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32\Desktop\"/>
    </mc:Choice>
  </mc:AlternateContent>
  <bookViews>
    <workbookView xWindow="0" yWindow="0" windowWidth="28800" windowHeight="12585"/>
  </bookViews>
  <sheets>
    <sheet name="Hárok1" sheetId="1" r:id="rId1"/>
  </sheets>
  <definedNames>
    <definedName name="_xlnm._FilterDatabase" localSheetId="0" hidden="1">Hárok1!$A$2:$W$2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</calcChain>
</file>

<file path=xl/sharedStrings.xml><?xml version="1.0" encoding="utf-8"?>
<sst xmlns="http://schemas.openxmlformats.org/spreadsheetml/2006/main" count="90" uniqueCount="41">
  <si>
    <t>P.č.</t>
  </si>
  <si>
    <t>2017 Celková hodnota</t>
  </si>
  <si>
    <t>2018 Celková hodnota</t>
  </si>
  <si>
    <t>2019 Celková hodnota</t>
  </si>
  <si>
    <t>2020 Celková hodnota</t>
  </si>
  <si>
    <t>2021 Celková hodnota</t>
  </si>
  <si>
    <t>2022 Celková hodnota</t>
  </si>
  <si>
    <t>po 2022</t>
  </si>
  <si>
    <t>po 2022 Celková hodnota</t>
  </si>
  <si>
    <t>spolu</t>
  </si>
  <si>
    <t>Č.stavby</t>
  </si>
  <si>
    <t>Názov akcie</t>
  </si>
  <si>
    <t>ŠPP</t>
  </si>
  <si>
    <t>nekryté</t>
  </si>
  <si>
    <t>kryté</t>
  </si>
  <si>
    <t>Kriváň - Lovinobaňa (Mýtna - Lovinobaňa)</t>
  </si>
  <si>
    <t>MPV</t>
  </si>
  <si>
    <t>NÁJMY</t>
  </si>
  <si>
    <t>PRÍPRAVA VEREJNEJ PRÁCE</t>
  </si>
  <si>
    <t>VÝKUPY</t>
  </si>
  <si>
    <t xml:space="preserve">Košice, Šaca - Košické Olšany </t>
  </si>
  <si>
    <t xml:space="preserve">Rožňava - Jablonov nad Turňou </t>
  </si>
  <si>
    <t xml:space="preserve">Kriváň - Lovinobaňa (Kriváň - Mýtna) </t>
  </si>
  <si>
    <t>Križovatka D1 - Mníchova Lehota</t>
  </si>
  <si>
    <t>Lovinobaňa - Ožďany I. etapa</t>
  </si>
  <si>
    <t>Mníchova Lehota - Ruskovce</t>
  </si>
  <si>
    <t>Ožďany - Zacharovce</t>
  </si>
  <si>
    <t>Zacharovce - Bátka</t>
  </si>
  <si>
    <t>Bátka - Figa</t>
  </si>
  <si>
    <t>Pravotice - Dolné Vestenice</t>
  </si>
  <si>
    <t>Dolné Vestenice - Nováky</t>
  </si>
  <si>
    <t>Zvolen západ - Zvolen východ</t>
  </si>
  <si>
    <t>Tornaľa - Gombasek</t>
  </si>
  <si>
    <t>Včeláre - Moldava nad Bodvou</t>
  </si>
  <si>
    <t>Nováky - Žiar nad Hronom</t>
  </si>
  <si>
    <t>Moldava nad Bodvou - Šaca</t>
  </si>
  <si>
    <t>Gombasek - Rožňava</t>
  </si>
  <si>
    <t>Jablonov nad Turňou - Včeláre</t>
  </si>
  <si>
    <t>PHS Pereš</t>
  </si>
  <si>
    <t>Privádzač Ludvíkov Dvor - Červený Rak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</si>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</sst>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selection activeCell="E2" sqref="A2:XFD2"/>
    </sheetView>
  </sheetViews>
  <sheetFormatPr defaultRowHeight="15" x14ac:dyDescent="0.25"/>
  <cols>
    <col min="1" max="1" width="4.140625" bestFit="1" customWidth="1"/>
    <col min="2" max="2" width="8.5703125" bestFit="1" customWidth="1"/>
    <col min="3" max="3" width="38.42578125" bestFit="1" customWidth="1"/>
    <col min="4" max="4" width="25.28515625" bestFit="1" customWidth="1"/>
    <col min="5" max="21" width="14.140625" style="2" customWidth="1"/>
    <col min="22" max="22" width="23.42578125" style="2" bestFit="1" customWidth="1"/>
    <col min="23" max="23" width="12" style="2" bestFit="1" customWidth="1"/>
  </cols>
  <sheetData>
    <row r="1" spans="1:21" ht="45" x14ac:dyDescent="0.25">
      <c r="A1" s="17" t="s">
        <v>0</v>
      </c>
      <c r="B1" s="15" t="s">
        <v>10</v>
      </c>
      <c r="C1" s="10" t="s">
        <v>11</v>
      </c>
      <c r="D1" s="10" t="s">
        <v>12</v>
      </c>
      <c r="E1" s="4">
        <v>2017</v>
      </c>
      <c r="F1" s="4" t="s">
        <v>1</v>
      </c>
      <c r="G1" s="13">
        <v>2018</v>
      </c>
      <c r="H1" s="14"/>
      <c r="I1" s="4" t="s">
        <v>2</v>
      </c>
      <c r="J1" s="13">
        <v>2019</v>
      </c>
      <c r="K1" s="14"/>
      <c r="L1" s="4" t="s">
        <v>3</v>
      </c>
      <c r="M1" s="4">
        <v>2020</v>
      </c>
      <c r="N1" s="4" t="s">
        <v>4</v>
      </c>
      <c r="O1" s="4">
        <v>2021</v>
      </c>
      <c r="P1" s="4" t="s">
        <v>5</v>
      </c>
      <c r="Q1" s="4">
        <v>2022</v>
      </c>
      <c r="R1" s="4" t="s">
        <v>6</v>
      </c>
      <c r="S1" s="4" t="s">
        <v>7</v>
      </c>
      <c r="T1" s="4" t="s">
        <v>8</v>
      </c>
      <c r="U1" s="4" t="s">
        <v>9</v>
      </c>
    </row>
    <row r="2" spans="1:21" x14ac:dyDescent="0.25">
      <c r="A2" s="18"/>
      <c r="B2" s="16"/>
      <c r="C2" s="11"/>
      <c r="D2" s="11"/>
      <c r="E2" s="3" t="s">
        <v>13</v>
      </c>
      <c r="F2" s="3"/>
      <c r="G2" s="3" t="s">
        <v>14</v>
      </c>
      <c r="H2" s="3" t="s">
        <v>13</v>
      </c>
      <c r="I2" s="3"/>
      <c r="J2" s="3" t="s">
        <v>14</v>
      </c>
      <c r="K2" s="3" t="s">
        <v>13</v>
      </c>
      <c r="L2" s="3"/>
      <c r="M2" s="3" t="s">
        <v>13</v>
      </c>
      <c r="N2" s="3"/>
      <c r="O2" s="3" t="s">
        <v>13</v>
      </c>
      <c r="P2" s="3"/>
      <c r="Q2" s="3" t="s">
        <v>13</v>
      </c>
      <c r="R2" s="3"/>
      <c r="S2" s="3" t="s">
        <v>13</v>
      </c>
      <c r="T2" s="3"/>
      <c r="U2" s="3"/>
    </row>
    <row r="3" spans="1:21" x14ac:dyDescent="0.25">
      <c r="A3" s="1">
        <v>1</v>
      </c>
      <c r="B3" s="10">
        <v>1190</v>
      </c>
      <c r="C3" s="10" t="s">
        <v>15</v>
      </c>
      <c r="D3" s="1" t="s">
        <v>16</v>
      </c>
      <c r="E3" s="5">
        <v>6</v>
      </c>
      <c r="F3" s="5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v>6</v>
      </c>
    </row>
    <row r="4" spans="1:21" x14ac:dyDescent="0.25">
      <c r="A4" s="1">
        <v>2</v>
      </c>
      <c r="B4" s="12"/>
      <c r="C4" s="12"/>
      <c r="D4" s="1" t="s">
        <v>17</v>
      </c>
      <c r="E4" s="5"/>
      <c r="F4" s="5"/>
      <c r="G4" s="5"/>
      <c r="H4" s="5">
        <v>229166.66666666666</v>
      </c>
      <c r="I4" s="5">
        <v>229166.66666666666</v>
      </c>
      <c r="J4" s="5"/>
      <c r="K4" s="5">
        <v>250000</v>
      </c>
      <c r="L4" s="5">
        <v>250000</v>
      </c>
      <c r="M4" s="5">
        <v>20833.333333333332</v>
      </c>
      <c r="N4" s="5">
        <v>20833.333333333332</v>
      </c>
      <c r="O4" s="5"/>
      <c r="P4" s="5"/>
      <c r="Q4" s="5"/>
      <c r="R4" s="5"/>
      <c r="S4" s="5"/>
      <c r="T4" s="5"/>
      <c r="U4" s="5">
        <v>499999.99999999994</v>
      </c>
    </row>
    <row r="5" spans="1:21" x14ac:dyDescent="0.25">
      <c r="A5" s="1">
        <v>3</v>
      </c>
      <c r="B5" s="12"/>
      <c r="C5" s="12"/>
      <c r="D5" s="1" t="s">
        <v>18</v>
      </c>
      <c r="E5" s="5">
        <v>2195703.0499999998</v>
      </c>
      <c r="F5" s="5">
        <v>2195703.0499999998</v>
      </c>
      <c r="G5" s="5"/>
      <c r="H5" s="5">
        <v>75166.666666666657</v>
      </c>
      <c r="I5" s="5">
        <v>75166.666666666657</v>
      </c>
      <c r="J5" s="5"/>
      <c r="K5" s="5">
        <v>81999.999999999985</v>
      </c>
      <c r="L5" s="5">
        <v>81999.999999999985</v>
      </c>
      <c r="M5" s="5">
        <v>81999.999999999985</v>
      </c>
      <c r="N5" s="5">
        <v>81999.999999999985</v>
      </c>
      <c r="O5" s="5">
        <v>81999.999999999985</v>
      </c>
      <c r="P5" s="5">
        <v>81999.999999999985</v>
      </c>
      <c r="Q5" s="5">
        <v>81999.999999999985</v>
      </c>
      <c r="R5" s="5">
        <v>81999.999999999985</v>
      </c>
      <c r="S5" s="5">
        <v>6833.333333333333</v>
      </c>
      <c r="T5" s="5">
        <v>6833.333333333333</v>
      </c>
      <c r="U5" s="5">
        <v>2605703.0499999998</v>
      </c>
    </row>
    <row r="6" spans="1:21" x14ac:dyDescent="0.25">
      <c r="A6" s="1">
        <v>4</v>
      </c>
      <c r="B6" s="11"/>
      <c r="C6" s="11"/>
      <c r="D6" s="1" t="s">
        <v>19</v>
      </c>
      <c r="E6" s="5">
        <v>3482931.6100000003</v>
      </c>
      <c r="F6" s="5">
        <v>3482931.6100000003</v>
      </c>
      <c r="G6" s="5"/>
      <c r="H6" s="5">
        <v>458333.33333333331</v>
      </c>
      <c r="I6" s="5">
        <v>458333.33333333331</v>
      </c>
      <c r="J6" s="5"/>
      <c r="K6" s="5">
        <v>41666.666666666664</v>
      </c>
      <c r="L6" s="5">
        <v>41666.666666666664</v>
      </c>
      <c r="M6" s="5"/>
      <c r="N6" s="5"/>
      <c r="O6" s="5"/>
      <c r="P6" s="5"/>
      <c r="Q6" s="5"/>
      <c r="R6" s="5"/>
      <c r="S6" s="5"/>
      <c r="T6" s="5"/>
      <c r="U6" s="5">
        <v>4502555.28</v>
      </c>
    </row>
    <row r="7" spans="1:21" x14ac:dyDescent="0.25">
      <c r="A7" s="1">
        <v>5</v>
      </c>
      <c r="B7" s="10">
        <v>1665</v>
      </c>
      <c r="C7" s="10" t="s">
        <v>20</v>
      </c>
      <c r="D7" s="1" t="s">
        <v>16</v>
      </c>
      <c r="E7" s="5">
        <v>221913.3</v>
      </c>
      <c r="F7" s="5">
        <v>221913.3</v>
      </c>
      <c r="G7" s="5"/>
      <c r="H7" s="5"/>
      <c r="I7" s="5"/>
      <c r="J7" s="5"/>
      <c r="K7" s="5"/>
      <c r="L7" s="5"/>
      <c r="M7" s="5">
        <v>45833.333333333328</v>
      </c>
      <c r="N7" s="5">
        <v>45833.333333333328</v>
      </c>
      <c r="O7" s="5">
        <v>49999.999999999993</v>
      </c>
      <c r="P7" s="5">
        <v>49999.999999999993</v>
      </c>
      <c r="Q7" s="5">
        <v>4166.6666666666661</v>
      </c>
      <c r="R7" s="5">
        <v>4166.6666666666661</v>
      </c>
      <c r="S7" s="5"/>
      <c r="T7" s="5"/>
      <c r="U7" s="5">
        <v>321913.3</v>
      </c>
    </row>
    <row r="8" spans="1:21" x14ac:dyDescent="0.25">
      <c r="A8" s="1">
        <v>6</v>
      </c>
      <c r="B8" s="12"/>
      <c r="C8" s="12"/>
      <c r="D8" s="1" t="s">
        <v>17</v>
      </c>
      <c r="E8" s="5">
        <v>3000</v>
      </c>
      <c r="F8" s="5">
        <v>3000</v>
      </c>
      <c r="G8" s="5">
        <v>7333333.333333333</v>
      </c>
      <c r="H8" s="5"/>
      <c r="I8" s="5">
        <v>7333333.333333333</v>
      </c>
      <c r="J8" s="5">
        <v>666666.66666666663</v>
      </c>
      <c r="K8" s="5"/>
      <c r="L8" s="5">
        <v>666666.66666666663</v>
      </c>
      <c r="M8" s="5">
        <v>1833333.3333333333</v>
      </c>
      <c r="N8" s="5">
        <v>1833333.3333333333</v>
      </c>
      <c r="O8" s="5">
        <v>2000000</v>
      </c>
      <c r="P8" s="5">
        <v>2000000</v>
      </c>
      <c r="Q8" s="5">
        <v>166666.66666666666</v>
      </c>
      <c r="R8" s="5">
        <v>166666.66666666666</v>
      </c>
      <c r="S8" s="5"/>
      <c r="T8" s="5"/>
      <c r="U8" s="5">
        <v>12003000</v>
      </c>
    </row>
    <row r="9" spans="1:21" x14ac:dyDescent="0.25">
      <c r="A9" s="1">
        <v>7</v>
      </c>
      <c r="B9" s="12"/>
      <c r="C9" s="12"/>
      <c r="D9" s="1" t="s">
        <v>18</v>
      </c>
      <c r="E9" s="5">
        <v>2300</v>
      </c>
      <c r="F9" s="5">
        <v>2300</v>
      </c>
      <c r="G9" s="5">
        <v>7355000</v>
      </c>
      <c r="H9" s="5"/>
      <c r="I9" s="5">
        <v>7355000</v>
      </c>
      <c r="J9" s="5">
        <v>300000</v>
      </c>
      <c r="K9" s="5"/>
      <c r="L9" s="5">
        <v>300000</v>
      </c>
      <c r="M9" s="5">
        <v>300000</v>
      </c>
      <c r="N9" s="5">
        <v>300000</v>
      </c>
      <c r="O9" s="5">
        <v>300000</v>
      </c>
      <c r="P9" s="5">
        <v>300000</v>
      </c>
      <c r="Q9" s="5">
        <v>153333.33333333331</v>
      </c>
      <c r="R9" s="5">
        <v>153333.33333333331</v>
      </c>
      <c r="S9" s="5">
        <v>11666.666666666666</v>
      </c>
      <c r="T9" s="5">
        <v>11666.666666666666</v>
      </c>
      <c r="U9" s="5">
        <v>8422300</v>
      </c>
    </row>
    <row r="10" spans="1:21" x14ac:dyDescent="0.25">
      <c r="A10" s="1">
        <v>8</v>
      </c>
      <c r="B10" s="11"/>
      <c r="C10" s="11"/>
      <c r="D10" s="1" t="s">
        <v>19</v>
      </c>
      <c r="E10" s="5">
        <v>45392501.75</v>
      </c>
      <c r="F10" s="5">
        <v>45392501.75</v>
      </c>
      <c r="G10" s="5">
        <v>28600000</v>
      </c>
      <c r="H10" s="5"/>
      <c r="I10" s="5">
        <v>28600000</v>
      </c>
      <c r="J10" s="5">
        <v>2600000</v>
      </c>
      <c r="K10" s="5"/>
      <c r="L10" s="5">
        <v>2600000</v>
      </c>
      <c r="M10" s="5"/>
      <c r="N10" s="5"/>
      <c r="O10" s="5"/>
      <c r="P10" s="5"/>
      <c r="Q10" s="5"/>
      <c r="R10" s="5"/>
      <c r="S10" s="5"/>
      <c r="T10" s="5"/>
      <c r="U10" s="5">
        <v>76746533.439999998</v>
      </c>
    </row>
    <row r="11" spans="1:21" x14ac:dyDescent="0.25">
      <c r="A11" s="1">
        <v>9</v>
      </c>
      <c r="B11" s="10">
        <v>1845</v>
      </c>
      <c r="C11" s="10" t="s">
        <v>21</v>
      </c>
      <c r="D11" s="1" t="s">
        <v>17</v>
      </c>
      <c r="E11" s="5">
        <v>4000</v>
      </c>
      <c r="F11" s="5">
        <v>4000</v>
      </c>
      <c r="G11" s="5"/>
      <c r="H11" s="5">
        <v>1000</v>
      </c>
      <c r="I11" s="5">
        <v>1000</v>
      </c>
      <c r="J11" s="5"/>
      <c r="K11" s="5">
        <v>183333.33333333331</v>
      </c>
      <c r="L11" s="5">
        <v>183333.33333333331</v>
      </c>
      <c r="M11" s="5">
        <v>199999.99999999997</v>
      </c>
      <c r="N11" s="5">
        <v>199999.99999999997</v>
      </c>
      <c r="O11" s="5">
        <v>199999.99999999997</v>
      </c>
      <c r="P11" s="5">
        <v>199999.99999999997</v>
      </c>
      <c r="Q11" s="5">
        <v>199999.99999999997</v>
      </c>
      <c r="R11" s="5">
        <v>199999.99999999997</v>
      </c>
      <c r="S11" s="5">
        <v>216666.66666666663</v>
      </c>
      <c r="T11" s="5">
        <v>216666.66666666663</v>
      </c>
      <c r="U11" s="5">
        <v>1004999.9999999999</v>
      </c>
    </row>
    <row r="12" spans="1:21" x14ac:dyDescent="0.25">
      <c r="A12" s="1">
        <v>10</v>
      </c>
      <c r="B12" s="12"/>
      <c r="C12" s="12"/>
      <c r="D12" s="1" t="s">
        <v>18</v>
      </c>
      <c r="E12" s="5">
        <v>5407817</v>
      </c>
      <c r="F12" s="5">
        <v>5407817</v>
      </c>
      <c r="G12" s="5"/>
      <c r="H12" s="5">
        <v>2064490</v>
      </c>
      <c r="I12" s="5">
        <v>2064490</v>
      </c>
      <c r="J12" s="5"/>
      <c r="K12" s="5">
        <v>183333.33333333331</v>
      </c>
      <c r="L12" s="5">
        <v>183333.33333333331</v>
      </c>
      <c r="M12" s="5">
        <v>199999.99999999997</v>
      </c>
      <c r="N12" s="5">
        <v>199999.99999999997</v>
      </c>
      <c r="O12" s="5">
        <v>199999.99999999997</v>
      </c>
      <c r="P12" s="5">
        <v>199999.99999999997</v>
      </c>
      <c r="Q12" s="5">
        <v>199999.99999999997</v>
      </c>
      <c r="R12" s="5">
        <v>199999.99999999997</v>
      </c>
      <c r="S12" s="5">
        <v>401755.66666666663</v>
      </c>
      <c r="T12" s="5">
        <v>401755.66666666663</v>
      </c>
      <c r="U12" s="5">
        <v>8657396</v>
      </c>
    </row>
    <row r="13" spans="1:21" x14ac:dyDescent="0.25">
      <c r="A13" s="1">
        <v>11</v>
      </c>
      <c r="B13" s="11"/>
      <c r="C13" s="11"/>
      <c r="D13" s="1" t="s">
        <v>19</v>
      </c>
      <c r="E13" s="5">
        <v>6700000</v>
      </c>
      <c r="F13" s="5">
        <v>6700000</v>
      </c>
      <c r="G13" s="5"/>
      <c r="H13" s="5">
        <v>2020000</v>
      </c>
      <c r="I13" s="5">
        <v>2020000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8720000</v>
      </c>
    </row>
    <row r="14" spans="1:21" x14ac:dyDescent="0.25">
      <c r="A14" s="1">
        <v>12</v>
      </c>
      <c r="B14" s="10">
        <v>9015</v>
      </c>
      <c r="C14" s="10" t="s">
        <v>22</v>
      </c>
      <c r="D14" s="1" t="s">
        <v>17</v>
      </c>
      <c r="E14" s="5"/>
      <c r="F14" s="5"/>
      <c r="G14" s="5"/>
      <c r="H14" s="5"/>
      <c r="I14" s="5"/>
      <c r="J14" s="5"/>
      <c r="K14" s="5">
        <v>137500</v>
      </c>
      <c r="L14" s="5">
        <v>137500</v>
      </c>
      <c r="M14" s="5">
        <v>287500</v>
      </c>
      <c r="N14" s="5">
        <v>287500</v>
      </c>
      <c r="O14" s="5">
        <v>70833.333333333328</v>
      </c>
      <c r="P14" s="5">
        <v>70833.333333333328</v>
      </c>
      <c r="Q14" s="5">
        <v>4166.6666666666661</v>
      </c>
      <c r="R14" s="5">
        <v>4166.6666666666661</v>
      </c>
      <c r="S14" s="5"/>
      <c r="T14" s="5"/>
      <c r="U14" s="5">
        <v>500000</v>
      </c>
    </row>
    <row r="15" spans="1:21" x14ac:dyDescent="0.25">
      <c r="A15" s="1">
        <v>13</v>
      </c>
      <c r="B15" s="12"/>
      <c r="C15" s="12"/>
      <c r="D15" s="1" t="s">
        <v>18</v>
      </c>
      <c r="E15" s="5"/>
      <c r="F15" s="5"/>
      <c r="G15" s="5"/>
      <c r="H15" s="5">
        <v>2108333.333333333</v>
      </c>
      <c r="I15" s="5">
        <v>2108333.333333333</v>
      </c>
      <c r="J15" s="5"/>
      <c r="K15" s="5">
        <v>265000</v>
      </c>
      <c r="L15" s="5">
        <v>265000</v>
      </c>
      <c r="M15" s="5">
        <v>80000</v>
      </c>
      <c r="N15" s="5">
        <v>80000</v>
      </c>
      <c r="O15" s="5">
        <v>80000</v>
      </c>
      <c r="P15" s="5">
        <v>80000</v>
      </c>
      <c r="Q15" s="5">
        <v>80000</v>
      </c>
      <c r="R15" s="5">
        <v>80000</v>
      </c>
      <c r="S15" s="5">
        <v>6666.6666666666661</v>
      </c>
      <c r="T15" s="5">
        <v>6666.6666666666661</v>
      </c>
      <c r="U15" s="5">
        <v>2619999.9999999995</v>
      </c>
    </row>
    <row r="16" spans="1:21" x14ac:dyDescent="0.25">
      <c r="A16" s="1">
        <v>14</v>
      </c>
      <c r="B16" s="11"/>
      <c r="C16" s="11"/>
      <c r="D16" s="1" t="s">
        <v>19</v>
      </c>
      <c r="E16" s="5"/>
      <c r="F16" s="5"/>
      <c r="G16" s="5"/>
      <c r="H16" s="5">
        <v>916666.66666666663</v>
      </c>
      <c r="I16" s="5">
        <v>916666.66666666663</v>
      </c>
      <c r="J16" s="5"/>
      <c r="K16" s="5">
        <v>541666.66666666663</v>
      </c>
      <c r="L16" s="5">
        <v>541666.66666666663</v>
      </c>
      <c r="M16" s="5">
        <v>41666.666666666664</v>
      </c>
      <c r="N16" s="5">
        <v>41666.666666666664</v>
      </c>
      <c r="O16" s="5"/>
      <c r="P16" s="5"/>
      <c r="Q16" s="5"/>
      <c r="R16" s="5"/>
      <c r="S16" s="5"/>
      <c r="T16" s="5"/>
      <c r="U16" s="5">
        <v>1500000</v>
      </c>
    </row>
    <row r="17" spans="1:21" x14ac:dyDescent="0.25">
      <c r="A17" s="1">
        <v>15</v>
      </c>
      <c r="B17" s="10">
        <v>915</v>
      </c>
      <c r="C17" s="10" t="s">
        <v>23</v>
      </c>
      <c r="D17" s="1" t="s">
        <v>17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>
        <v>275000</v>
      </c>
      <c r="R17" s="5">
        <v>275000</v>
      </c>
      <c r="S17" s="5">
        <v>25000</v>
      </c>
      <c r="T17" s="5">
        <v>25000</v>
      </c>
      <c r="U17" s="5">
        <v>300000</v>
      </c>
    </row>
    <row r="18" spans="1:21" x14ac:dyDescent="0.25">
      <c r="A18" s="1">
        <v>16</v>
      </c>
      <c r="B18" s="12"/>
      <c r="C18" s="12"/>
      <c r="D18" s="1" t="s">
        <v>18</v>
      </c>
      <c r="E18" s="5">
        <v>442000</v>
      </c>
      <c r="F18" s="5">
        <v>442000</v>
      </c>
      <c r="G18" s="5"/>
      <c r="H18" s="5">
        <v>1676583.3333333333</v>
      </c>
      <c r="I18" s="5">
        <v>1676583.3333333333</v>
      </c>
      <c r="J18" s="5"/>
      <c r="K18" s="5">
        <v>152416.66666666666</v>
      </c>
      <c r="L18" s="5">
        <v>152416.66666666666</v>
      </c>
      <c r="M18" s="5">
        <v>1068833.3333333333</v>
      </c>
      <c r="N18" s="5">
        <v>1068833.3333333333</v>
      </c>
      <c r="O18" s="5">
        <v>120999.99999999999</v>
      </c>
      <c r="P18" s="5">
        <v>120999.99999999999</v>
      </c>
      <c r="Q18" s="5">
        <v>90166.666666666672</v>
      </c>
      <c r="R18" s="5">
        <v>90166.666666666672</v>
      </c>
      <c r="S18" s="5">
        <v>8000</v>
      </c>
      <c r="T18" s="5">
        <v>8000</v>
      </c>
      <c r="U18" s="5">
        <v>3558999.9999999995</v>
      </c>
    </row>
    <row r="19" spans="1:21" x14ac:dyDescent="0.25">
      <c r="A19" s="1">
        <v>17</v>
      </c>
      <c r="B19" s="11"/>
      <c r="C19" s="11"/>
      <c r="D19" s="1" t="s">
        <v>19</v>
      </c>
      <c r="E19" s="5"/>
      <c r="F19" s="5"/>
      <c r="G19" s="5"/>
      <c r="H19" s="5">
        <v>4583333.333333333</v>
      </c>
      <c r="I19" s="5">
        <v>4583333.333333333</v>
      </c>
      <c r="J19" s="5"/>
      <c r="K19" s="5">
        <v>6008333.333333333</v>
      </c>
      <c r="L19" s="5">
        <v>6008333.333333333</v>
      </c>
      <c r="M19" s="5">
        <v>508333.33333333331</v>
      </c>
      <c r="N19" s="5">
        <v>508333.33333333331</v>
      </c>
      <c r="O19" s="5"/>
      <c r="P19" s="5"/>
      <c r="Q19" s="5"/>
      <c r="R19" s="5"/>
      <c r="S19" s="5"/>
      <c r="T19" s="5"/>
      <c r="U19" s="5">
        <v>11100000</v>
      </c>
    </row>
    <row r="20" spans="1:21" x14ac:dyDescent="0.25">
      <c r="A20" s="1">
        <v>18</v>
      </c>
      <c r="B20" s="10">
        <v>1322</v>
      </c>
      <c r="C20" s="10" t="s">
        <v>24</v>
      </c>
      <c r="D20" s="1" t="s">
        <v>18</v>
      </c>
      <c r="E20" s="5"/>
      <c r="F20" s="5"/>
      <c r="G20" s="5"/>
      <c r="H20" s="5">
        <v>1375000</v>
      </c>
      <c r="I20" s="5">
        <v>1375000</v>
      </c>
      <c r="J20" s="5"/>
      <c r="K20" s="5">
        <v>1215833.3333333333</v>
      </c>
      <c r="L20" s="5">
        <v>1215833.3333333333</v>
      </c>
      <c r="M20" s="5">
        <v>99166.666666666657</v>
      </c>
      <c r="N20" s="5">
        <v>99166.666666666657</v>
      </c>
      <c r="O20" s="5"/>
      <c r="P20" s="5"/>
      <c r="Q20" s="5"/>
      <c r="R20" s="5"/>
      <c r="S20" s="5"/>
      <c r="T20" s="5"/>
      <c r="U20" s="5">
        <v>2689999.9999999995</v>
      </c>
    </row>
    <row r="21" spans="1:21" x14ac:dyDescent="0.25">
      <c r="A21" s="1">
        <v>19</v>
      </c>
      <c r="B21" s="11"/>
      <c r="C21" s="11"/>
      <c r="D21" s="1" t="s">
        <v>19</v>
      </c>
      <c r="E21" s="5"/>
      <c r="F21" s="5"/>
      <c r="G21" s="5"/>
      <c r="H21" s="5"/>
      <c r="I21" s="5"/>
      <c r="J21" s="5"/>
      <c r="K21" s="5">
        <v>5500000</v>
      </c>
      <c r="L21" s="5">
        <v>5500000</v>
      </c>
      <c r="M21" s="5">
        <v>2791666.6666666665</v>
      </c>
      <c r="N21" s="5">
        <v>2791666.6666666665</v>
      </c>
      <c r="O21" s="5">
        <v>208333.33333333331</v>
      </c>
      <c r="P21" s="5">
        <v>208333.33333333331</v>
      </c>
      <c r="Q21" s="5"/>
      <c r="R21" s="5"/>
      <c r="S21" s="5"/>
      <c r="T21" s="5"/>
      <c r="U21" s="5">
        <v>8500000</v>
      </c>
    </row>
    <row r="22" spans="1:21" x14ac:dyDescent="0.25">
      <c r="A22" s="1">
        <v>20</v>
      </c>
      <c r="B22" s="10">
        <v>1463</v>
      </c>
      <c r="C22" s="10" t="s">
        <v>25</v>
      </c>
      <c r="D22" s="1" t="s">
        <v>18</v>
      </c>
      <c r="E22" s="5">
        <v>1800000</v>
      </c>
      <c r="F22" s="5">
        <v>1800000</v>
      </c>
      <c r="G22" s="5"/>
      <c r="H22" s="5">
        <v>366666.66666666663</v>
      </c>
      <c r="I22" s="5">
        <v>366666.66666666663</v>
      </c>
      <c r="J22" s="5"/>
      <c r="K22" s="5">
        <v>399999.99999999994</v>
      </c>
      <c r="L22" s="5">
        <v>399999.99999999994</v>
      </c>
      <c r="M22" s="5">
        <v>33333.333333333328</v>
      </c>
      <c r="N22" s="5">
        <v>33333.333333333328</v>
      </c>
      <c r="O22" s="5">
        <v>550000</v>
      </c>
      <c r="P22" s="5">
        <v>550000</v>
      </c>
      <c r="Q22" s="5">
        <v>145333.33333333331</v>
      </c>
      <c r="R22" s="5">
        <v>145333.33333333331</v>
      </c>
      <c r="S22" s="5">
        <v>8666.6666666666661</v>
      </c>
      <c r="T22" s="5">
        <v>8666.6666666666661</v>
      </c>
      <c r="U22" s="5">
        <v>3304000</v>
      </c>
    </row>
    <row r="23" spans="1:21" x14ac:dyDescent="0.25">
      <c r="A23" s="1">
        <v>21</v>
      </c>
      <c r="B23" s="11"/>
      <c r="C23" s="11"/>
      <c r="D23" s="1" t="s">
        <v>19</v>
      </c>
      <c r="E23" s="5"/>
      <c r="F23" s="5"/>
      <c r="G23" s="5"/>
      <c r="H23" s="5"/>
      <c r="I23" s="5"/>
      <c r="J23" s="5"/>
      <c r="K23" s="5"/>
      <c r="L23" s="5"/>
      <c r="M23" s="5">
        <v>14666666.666666666</v>
      </c>
      <c r="N23" s="5">
        <v>14666666.666666666</v>
      </c>
      <c r="O23" s="5">
        <v>5916666.666666666</v>
      </c>
      <c r="P23" s="5">
        <v>5916666.666666666</v>
      </c>
      <c r="Q23" s="5">
        <v>416666.66666666663</v>
      </c>
      <c r="R23" s="5">
        <v>416666.66666666663</v>
      </c>
      <c r="S23" s="5"/>
      <c r="T23" s="5"/>
      <c r="U23" s="5">
        <v>21000000</v>
      </c>
    </row>
    <row r="24" spans="1:21" x14ac:dyDescent="0.25">
      <c r="A24" s="1">
        <v>22</v>
      </c>
      <c r="B24" s="10">
        <v>1465</v>
      </c>
      <c r="C24" s="10" t="s">
        <v>26</v>
      </c>
      <c r="D24" s="1" t="s">
        <v>18</v>
      </c>
      <c r="E24" s="5"/>
      <c r="F24" s="5"/>
      <c r="G24" s="5"/>
      <c r="H24" s="5">
        <v>1741666.6666666665</v>
      </c>
      <c r="I24" s="5">
        <v>1741666.6666666665</v>
      </c>
      <c r="J24" s="5"/>
      <c r="K24" s="5">
        <v>1533333.3333333333</v>
      </c>
      <c r="L24" s="5">
        <v>1533333.3333333333</v>
      </c>
      <c r="M24" s="5">
        <v>125000</v>
      </c>
      <c r="N24" s="5">
        <v>125000</v>
      </c>
      <c r="O24" s="5"/>
      <c r="P24" s="5"/>
      <c r="Q24" s="5"/>
      <c r="R24" s="5"/>
      <c r="S24" s="5"/>
      <c r="T24" s="5"/>
      <c r="U24" s="5">
        <v>3400000</v>
      </c>
    </row>
    <row r="25" spans="1:21" x14ac:dyDescent="0.25">
      <c r="A25" s="1">
        <v>23</v>
      </c>
      <c r="B25" s="11"/>
      <c r="C25" s="11"/>
      <c r="D25" s="1" t="s">
        <v>19</v>
      </c>
      <c r="E25" s="5"/>
      <c r="F25" s="5"/>
      <c r="G25" s="5"/>
      <c r="H25" s="5"/>
      <c r="I25" s="5"/>
      <c r="J25" s="5"/>
      <c r="K25" s="5">
        <v>4583333.333333333</v>
      </c>
      <c r="L25" s="5">
        <v>4583333.333333333</v>
      </c>
      <c r="M25" s="5">
        <v>416666.66666666663</v>
      </c>
      <c r="N25" s="5">
        <v>416666.66666666663</v>
      </c>
      <c r="O25" s="5"/>
      <c r="P25" s="5"/>
      <c r="Q25" s="5"/>
      <c r="R25" s="5"/>
      <c r="S25" s="5"/>
      <c r="T25" s="5"/>
      <c r="U25" s="5">
        <v>5000000</v>
      </c>
    </row>
    <row r="26" spans="1:21" x14ac:dyDescent="0.25">
      <c r="A26" s="1">
        <v>24</v>
      </c>
      <c r="B26" s="10">
        <v>1466</v>
      </c>
      <c r="C26" s="10" t="s">
        <v>27</v>
      </c>
      <c r="D26" s="1" t="s">
        <v>18</v>
      </c>
      <c r="E26" s="5"/>
      <c r="F26" s="5"/>
      <c r="G26" s="5"/>
      <c r="H26" s="5">
        <v>1375000</v>
      </c>
      <c r="I26" s="5">
        <v>1375000</v>
      </c>
      <c r="J26" s="5">
        <v>1070039.3333333333</v>
      </c>
      <c r="K26" s="5"/>
      <c r="L26" s="5">
        <v>1070039.3333333333</v>
      </c>
      <c r="M26" s="5">
        <v>85912.666666666657</v>
      </c>
      <c r="N26" s="5">
        <v>85912.666666666657</v>
      </c>
      <c r="O26" s="5"/>
      <c r="P26" s="5"/>
      <c r="Q26" s="5"/>
      <c r="R26" s="5"/>
      <c r="S26" s="5"/>
      <c r="T26" s="5"/>
      <c r="U26" s="5">
        <v>2530951.9999999995</v>
      </c>
    </row>
    <row r="27" spans="1:21" x14ac:dyDescent="0.25">
      <c r="A27" s="1">
        <v>25</v>
      </c>
      <c r="B27" s="11"/>
      <c r="C27" s="11"/>
      <c r="D27" s="1" t="s">
        <v>19</v>
      </c>
      <c r="E27" s="5">
        <v>20000</v>
      </c>
      <c r="F27" s="5">
        <v>20000</v>
      </c>
      <c r="G27" s="5"/>
      <c r="H27" s="5">
        <v>2971666.6666666665</v>
      </c>
      <c r="I27" s="5">
        <v>2971666.6666666665</v>
      </c>
      <c r="J27" s="5">
        <v>88333.333333333328</v>
      </c>
      <c r="K27" s="5"/>
      <c r="L27" s="5">
        <v>88333.333333333328</v>
      </c>
      <c r="M27" s="5"/>
      <c r="N27" s="5"/>
      <c r="O27" s="5"/>
      <c r="P27" s="5"/>
      <c r="Q27" s="5"/>
      <c r="R27" s="5"/>
      <c r="S27" s="5"/>
      <c r="T27" s="5"/>
      <c r="U27" s="5">
        <v>3080000</v>
      </c>
    </row>
    <row r="28" spans="1:21" x14ac:dyDescent="0.25">
      <c r="A28" s="1">
        <v>26</v>
      </c>
      <c r="B28" s="10">
        <v>1506</v>
      </c>
      <c r="C28" s="10" t="s">
        <v>28</v>
      </c>
      <c r="D28" s="1" t="s">
        <v>18</v>
      </c>
      <c r="E28" s="5"/>
      <c r="F28" s="5"/>
      <c r="G28" s="5"/>
      <c r="H28" s="5">
        <v>1191666.6666666665</v>
      </c>
      <c r="I28" s="5">
        <v>1191666.6666666665</v>
      </c>
      <c r="J28" s="5">
        <v>896666.66666666663</v>
      </c>
      <c r="K28" s="5"/>
      <c r="L28" s="5">
        <v>896666.66666666663</v>
      </c>
      <c r="M28" s="5">
        <v>118416.66666666666</v>
      </c>
      <c r="N28" s="5">
        <v>118416.66666666666</v>
      </c>
      <c r="O28" s="5">
        <v>51000</v>
      </c>
      <c r="P28" s="5">
        <v>51000</v>
      </c>
      <c r="Q28" s="5">
        <v>44130.5</v>
      </c>
      <c r="R28" s="5">
        <v>44130.5</v>
      </c>
      <c r="S28" s="5">
        <v>3625.5</v>
      </c>
      <c r="T28" s="5">
        <v>3625.5</v>
      </c>
      <c r="U28" s="5">
        <v>2305505.9999999995</v>
      </c>
    </row>
    <row r="29" spans="1:21" x14ac:dyDescent="0.25">
      <c r="A29" s="1">
        <v>27</v>
      </c>
      <c r="B29" s="11"/>
      <c r="C29" s="11"/>
      <c r="D29" s="1" t="s">
        <v>19</v>
      </c>
      <c r="E29" s="5">
        <v>20000</v>
      </c>
      <c r="F29" s="5">
        <v>20000</v>
      </c>
      <c r="G29" s="5"/>
      <c r="H29" s="5">
        <v>1710000</v>
      </c>
      <c r="I29" s="5">
        <v>1710000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v>1730000</v>
      </c>
    </row>
    <row r="30" spans="1:21" x14ac:dyDescent="0.25">
      <c r="A30" s="1">
        <v>28</v>
      </c>
      <c r="B30" s="10">
        <v>1598</v>
      </c>
      <c r="C30" s="10" t="s">
        <v>29</v>
      </c>
      <c r="D30" s="1" t="s">
        <v>18</v>
      </c>
      <c r="E30" s="5"/>
      <c r="F30" s="5"/>
      <c r="G30" s="5"/>
      <c r="H30" s="5">
        <v>9166.6666666666661</v>
      </c>
      <c r="I30" s="5">
        <v>9166.6666666666661</v>
      </c>
      <c r="J30" s="5"/>
      <c r="K30" s="5">
        <v>2750833.3333333335</v>
      </c>
      <c r="L30" s="5">
        <v>2750833.3333333335</v>
      </c>
      <c r="M30" s="5">
        <v>250000</v>
      </c>
      <c r="N30" s="5">
        <v>250000</v>
      </c>
      <c r="O30" s="5">
        <v>1191666.6666666665</v>
      </c>
      <c r="P30" s="5">
        <v>1191666.6666666665</v>
      </c>
      <c r="Q30" s="5">
        <v>218333.33333333331</v>
      </c>
      <c r="R30" s="5">
        <v>218333.33333333331</v>
      </c>
      <c r="S30" s="5">
        <v>10000</v>
      </c>
      <c r="T30" s="5">
        <v>10000</v>
      </c>
      <c r="U30" s="5">
        <v>4429999.9999999991</v>
      </c>
    </row>
    <row r="31" spans="1:21" x14ac:dyDescent="0.25">
      <c r="A31" s="1">
        <v>29</v>
      </c>
      <c r="B31" s="11"/>
      <c r="C31" s="11"/>
      <c r="D31" s="1" t="s">
        <v>19</v>
      </c>
      <c r="E31" s="5"/>
      <c r="F31" s="5"/>
      <c r="G31" s="5"/>
      <c r="H31" s="5"/>
      <c r="I31" s="5"/>
      <c r="J31" s="5"/>
      <c r="K31" s="5">
        <v>8250000</v>
      </c>
      <c r="L31" s="5">
        <v>8250000</v>
      </c>
      <c r="M31" s="5">
        <v>9916666.666666666</v>
      </c>
      <c r="N31" s="5">
        <v>9916666.666666666</v>
      </c>
      <c r="O31" s="5">
        <v>833333.33333333326</v>
      </c>
      <c r="P31" s="5">
        <v>833333.33333333326</v>
      </c>
      <c r="Q31" s="5"/>
      <c r="R31" s="5"/>
      <c r="S31" s="5"/>
      <c r="T31" s="5"/>
      <c r="U31" s="5">
        <v>18999999.999999996</v>
      </c>
    </row>
    <row r="32" spans="1:21" x14ac:dyDescent="0.25">
      <c r="A32" s="1">
        <v>30</v>
      </c>
      <c r="B32" s="10">
        <v>1599</v>
      </c>
      <c r="C32" s="10" t="s">
        <v>30</v>
      </c>
      <c r="D32" s="1" t="s">
        <v>18</v>
      </c>
      <c r="E32" s="5">
        <v>10000</v>
      </c>
      <c r="F32" s="5">
        <v>10000</v>
      </c>
      <c r="G32" s="5"/>
      <c r="H32" s="5">
        <v>1961666.6666666665</v>
      </c>
      <c r="I32" s="5">
        <v>1961666.6666666665</v>
      </c>
      <c r="J32" s="5"/>
      <c r="K32" s="5">
        <v>178333.33333333331</v>
      </c>
      <c r="L32" s="5">
        <v>178333.33333333331</v>
      </c>
      <c r="M32" s="5">
        <v>1045000</v>
      </c>
      <c r="N32" s="5">
        <v>1045000</v>
      </c>
      <c r="O32" s="5">
        <v>201333.33333333331</v>
      </c>
      <c r="P32" s="5">
        <v>201333.33333333331</v>
      </c>
      <c r="Q32" s="5">
        <v>116000</v>
      </c>
      <c r="R32" s="5">
        <v>116000</v>
      </c>
      <c r="S32" s="5">
        <v>9666.6666666666661</v>
      </c>
      <c r="T32" s="5">
        <v>9666.6666666666661</v>
      </c>
      <c r="U32" s="5">
        <v>3522000</v>
      </c>
    </row>
    <row r="33" spans="1:21" x14ac:dyDescent="0.25">
      <c r="A33" s="1">
        <v>31</v>
      </c>
      <c r="B33" s="11"/>
      <c r="C33" s="11"/>
      <c r="D33" s="1" t="s">
        <v>19</v>
      </c>
      <c r="E33" s="5"/>
      <c r="F33" s="5"/>
      <c r="G33" s="5"/>
      <c r="H33" s="5">
        <v>2750000</v>
      </c>
      <c r="I33" s="5">
        <v>2750000</v>
      </c>
      <c r="J33" s="5"/>
      <c r="K33" s="5">
        <v>14000000</v>
      </c>
      <c r="L33" s="5">
        <v>14000000</v>
      </c>
      <c r="M33" s="5">
        <v>5833333.333333333</v>
      </c>
      <c r="N33" s="5">
        <v>5833333.333333333</v>
      </c>
      <c r="O33" s="5">
        <v>416666.66666666663</v>
      </c>
      <c r="P33" s="5">
        <v>416666.66666666663</v>
      </c>
      <c r="Q33" s="5"/>
      <c r="R33" s="5"/>
      <c r="S33" s="5"/>
      <c r="T33" s="5"/>
      <c r="U33" s="5">
        <v>23000000</v>
      </c>
    </row>
    <row r="34" spans="1:21" x14ac:dyDescent="0.25">
      <c r="A34" s="1">
        <v>32</v>
      </c>
      <c r="B34" s="10">
        <v>1619</v>
      </c>
      <c r="C34" s="10" t="s">
        <v>31</v>
      </c>
      <c r="D34" s="1" t="s">
        <v>18</v>
      </c>
      <c r="E34" s="5">
        <v>470000</v>
      </c>
      <c r="F34" s="5">
        <v>470000</v>
      </c>
      <c r="G34" s="5"/>
      <c r="H34" s="5">
        <v>5812500</v>
      </c>
      <c r="I34" s="5">
        <v>5812500</v>
      </c>
      <c r="J34" s="5">
        <v>317500</v>
      </c>
      <c r="K34" s="5"/>
      <c r="L34" s="5">
        <v>317500</v>
      </c>
      <c r="M34" s="5">
        <v>458333.33333333331</v>
      </c>
      <c r="N34" s="5">
        <v>458333.33333333331</v>
      </c>
      <c r="O34" s="5">
        <v>408333.33333333331</v>
      </c>
      <c r="P34" s="5">
        <v>408333.33333333331</v>
      </c>
      <c r="Q34" s="5">
        <v>262500</v>
      </c>
      <c r="R34" s="5">
        <v>262500</v>
      </c>
      <c r="S34" s="5">
        <v>20833.333333333332</v>
      </c>
      <c r="T34" s="5">
        <v>20833.333333333332</v>
      </c>
      <c r="U34" s="5">
        <v>7749999.9999999991</v>
      </c>
    </row>
    <row r="35" spans="1:21" x14ac:dyDescent="0.25">
      <c r="A35" s="1">
        <v>33</v>
      </c>
      <c r="B35" s="11"/>
      <c r="C35" s="11"/>
      <c r="D35" s="1" t="s">
        <v>19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7333333.333333333</v>
      </c>
      <c r="R35" s="5">
        <v>7333333.333333333</v>
      </c>
      <c r="S35" s="5">
        <v>666666.66666666663</v>
      </c>
      <c r="T35" s="5">
        <v>666666.66666666663</v>
      </c>
      <c r="U35" s="5">
        <v>8000000</v>
      </c>
    </row>
    <row r="36" spans="1:21" x14ac:dyDescent="0.25">
      <c r="A36" s="1">
        <v>34</v>
      </c>
      <c r="B36" s="10">
        <v>1663</v>
      </c>
      <c r="C36" s="10" t="s">
        <v>32</v>
      </c>
      <c r="D36" s="1" t="s">
        <v>18</v>
      </c>
      <c r="E36" s="5"/>
      <c r="F36" s="5"/>
      <c r="G36" s="5"/>
      <c r="H36" s="5">
        <v>1910000</v>
      </c>
      <c r="I36" s="5">
        <v>1910000</v>
      </c>
      <c r="J36" s="5"/>
      <c r="K36" s="5"/>
      <c r="L36" s="5"/>
      <c r="M36" s="5">
        <v>1741666.6666666665</v>
      </c>
      <c r="N36" s="5">
        <v>1741666.6666666665</v>
      </c>
      <c r="O36" s="5">
        <v>158333.33333333331</v>
      </c>
      <c r="P36" s="5">
        <v>158333.33333333331</v>
      </c>
      <c r="Q36" s="5">
        <v>1723333.3333333333</v>
      </c>
      <c r="R36" s="5">
        <v>1723333.3333333333</v>
      </c>
      <c r="S36" s="5">
        <v>156666.66666666666</v>
      </c>
      <c r="T36" s="5">
        <v>156666.66666666666</v>
      </c>
      <c r="U36" s="5">
        <v>5690000</v>
      </c>
    </row>
    <row r="37" spans="1:21" x14ac:dyDescent="0.25">
      <c r="A37" s="1">
        <v>35</v>
      </c>
      <c r="B37" s="11"/>
      <c r="C37" s="11"/>
      <c r="D37" s="1" t="s">
        <v>19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5866666.666666666</v>
      </c>
      <c r="P37" s="5">
        <v>5866666.666666666</v>
      </c>
      <c r="Q37" s="5">
        <v>4200000</v>
      </c>
      <c r="R37" s="5">
        <v>4200000</v>
      </c>
      <c r="S37" s="5">
        <v>333333.33333333331</v>
      </c>
      <c r="T37" s="5">
        <v>333333.33333333331</v>
      </c>
      <c r="U37" s="5">
        <v>10400000</v>
      </c>
    </row>
    <row r="38" spans="1:21" x14ac:dyDescent="0.25">
      <c r="A38" s="1">
        <v>36</v>
      </c>
      <c r="B38" s="10">
        <v>1664</v>
      </c>
      <c r="C38" s="10" t="s">
        <v>33</v>
      </c>
      <c r="D38" s="1" t="s">
        <v>18</v>
      </c>
      <c r="E38" s="5"/>
      <c r="F38" s="5"/>
      <c r="G38" s="5"/>
      <c r="H38" s="5">
        <v>1118333.3333333333</v>
      </c>
      <c r="I38" s="5">
        <v>1118333.3333333333</v>
      </c>
      <c r="J38" s="5"/>
      <c r="K38" s="5">
        <v>101666.66666666666</v>
      </c>
      <c r="L38" s="5">
        <v>101666.66666666666</v>
      </c>
      <c r="M38" s="5">
        <v>1695833.3333333333</v>
      </c>
      <c r="N38" s="5">
        <v>1695833.3333333333</v>
      </c>
      <c r="O38" s="5">
        <v>154166.66666666666</v>
      </c>
      <c r="P38" s="5">
        <v>154166.66666666666</v>
      </c>
      <c r="Q38" s="5">
        <v>1100000</v>
      </c>
      <c r="R38" s="5">
        <v>1100000</v>
      </c>
      <c r="S38" s="5">
        <v>100000</v>
      </c>
      <c r="T38" s="5">
        <v>100000</v>
      </c>
      <c r="U38" s="5">
        <v>4270000</v>
      </c>
    </row>
    <row r="39" spans="1:21" x14ac:dyDescent="0.25">
      <c r="A39" s="1">
        <v>37</v>
      </c>
      <c r="B39" s="11"/>
      <c r="C39" s="11"/>
      <c r="D39" s="1" t="s">
        <v>19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5041666.666666666</v>
      </c>
      <c r="P39" s="5">
        <v>5041666.666666666</v>
      </c>
      <c r="Q39" s="5">
        <v>2291666.6666666665</v>
      </c>
      <c r="R39" s="5">
        <v>2291666.6666666665</v>
      </c>
      <c r="S39" s="5">
        <v>166666.66666666666</v>
      </c>
      <c r="T39" s="5">
        <v>166666.66666666666</v>
      </c>
      <c r="U39" s="5">
        <v>7499999.9999999991</v>
      </c>
    </row>
    <row r="40" spans="1:21" x14ac:dyDescent="0.25">
      <c r="A40" s="1">
        <v>38</v>
      </c>
      <c r="B40" s="9">
        <v>1743</v>
      </c>
      <c r="C40" s="1" t="s">
        <v>34</v>
      </c>
      <c r="D40" s="1" t="s">
        <v>18</v>
      </c>
      <c r="E40" s="5">
        <v>50000</v>
      </c>
      <c r="F40" s="5">
        <v>50000</v>
      </c>
      <c r="G40" s="5"/>
      <c r="H40" s="5">
        <v>36666.666666666664</v>
      </c>
      <c r="I40" s="5">
        <v>36666.666666666664</v>
      </c>
      <c r="J40" s="5"/>
      <c r="K40" s="5">
        <v>58333.333333333336</v>
      </c>
      <c r="L40" s="5">
        <v>58333.333333333336</v>
      </c>
      <c r="M40" s="5">
        <v>5000</v>
      </c>
      <c r="N40" s="5">
        <v>5000</v>
      </c>
      <c r="O40" s="5"/>
      <c r="P40" s="5"/>
      <c r="Q40" s="5"/>
      <c r="R40" s="5"/>
      <c r="S40" s="5"/>
      <c r="T40" s="5"/>
      <c r="U40" s="5">
        <v>150000</v>
      </c>
    </row>
    <row r="41" spans="1:21" x14ac:dyDescent="0.25">
      <c r="A41" s="1">
        <v>39</v>
      </c>
      <c r="B41" s="10">
        <v>1840</v>
      </c>
      <c r="C41" s="10" t="s">
        <v>35</v>
      </c>
      <c r="D41" s="1" t="s">
        <v>18</v>
      </c>
      <c r="E41" s="5"/>
      <c r="F41" s="5"/>
      <c r="G41" s="5"/>
      <c r="H41" s="5">
        <v>1393333.3333333333</v>
      </c>
      <c r="I41" s="5">
        <v>1393333.3333333333</v>
      </c>
      <c r="J41" s="5"/>
      <c r="K41" s="5">
        <v>126666.66666666666</v>
      </c>
      <c r="L41" s="5">
        <v>126666.66666666666</v>
      </c>
      <c r="M41" s="5">
        <v>1970833.3333333333</v>
      </c>
      <c r="N41" s="5">
        <v>1970833.3333333333</v>
      </c>
      <c r="O41" s="5">
        <v>179166.66666666666</v>
      </c>
      <c r="P41" s="5">
        <v>179166.66666666666</v>
      </c>
      <c r="Q41" s="5">
        <v>1375000</v>
      </c>
      <c r="R41" s="5">
        <v>1375000</v>
      </c>
      <c r="S41" s="5">
        <v>125000</v>
      </c>
      <c r="T41" s="5">
        <v>125000</v>
      </c>
      <c r="U41" s="5">
        <v>5188650</v>
      </c>
    </row>
    <row r="42" spans="1:21" x14ac:dyDescent="0.25">
      <c r="A42" s="1">
        <v>40</v>
      </c>
      <c r="B42" s="11"/>
      <c r="C42" s="11"/>
      <c r="D42" s="1" t="s">
        <v>19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v>13750000</v>
      </c>
      <c r="P42" s="5">
        <v>13750000</v>
      </c>
      <c r="Q42" s="5">
        <v>8216666.666666666</v>
      </c>
      <c r="R42" s="5">
        <v>8216666.666666666</v>
      </c>
      <c r="S42" s="5">
        <v>633333.33333333326</v>
      </c>
      <c r="T42" s="5">
        <v>633333.33333333326</v>
      </c>
      <c r="U42" s="5">
        <v>22599999.999999996</v>
      </c>
    </row>
    <row r="43" spans="1:21" x14ac:dyDescent="0.25">
      <c r="A43" s="1">
        <v>41</v>
      </c>
      <c r="B43" s="10">
        <v>1844</v>
      </c>
      <c r="C43" s="10" t="s">
        <v>36</v>
      </c>
      <c r="D43" s="1" t="s">
        <v>18</v>
      </c>
      <c r="E43" s="5"/>
      <c r="F43" s="5"/>
      <c r="G43" s="5"/>
      <c r="H43" s="5">
        <v>892833.33333333326</v>
      </c>
      <c r="I43" s="5">
        <v>892833.33333333326</v>
      </c>
      <c r="J43" s="5"/>
      <c r="K43" s="5">
        <v>81166.666666666657</v>
      </c>
      <c r="L43" s="5">
        <v>81166.666666666657</v>
      </c>
      <c r="M43" s="5">
        <v>1118333.3333333333</v>
      </c>
      <c r="N43" s="5">
        <v>1118333.3333333333</v>
      </c>
      <c r="O43" s="5">
        <v>101666.66666666666</v>
      </c>
      <c r="P43" s="5">
        <v>101666.66666666666</v>
      </c>
      <c r="Q43" s="5">
        <v>874500</v>
      </c>
      <c r="R43" s="5">
        <v>874500</v>
      </c>
      <c r="S43" s="5">
        <v>79500</v>
      </c>
      <c r="T43" s="5">
        <v>79500</v>
      </c>
      <c r="U43" s="5">
        <v>3147999.9999999995</v>
      </c>
    </row>
    <row r="44" spans="1:21" x14ac:dyDescent="0.25">
      <c r="A44" s="1">
        <v>42</v>
      </c>
      <c r="B44" s="11"/>
      <c r="C44" s="11"/>
      <c r="D44" s="1" t="s">
        <v>19</v>
      </c>
      <c r="E44" s="5"/>
      <c r="F44" s="5"/>
      <c r="G44" s="5"/>
      <c r="H44" s="5"/>
      <c r="I44" s="5"/>
      <c r="J44" s="5"/>
      <c r="K44" s="5"/>
      <c r="L44" s="5"/>
      <c r="M44" s="5">
        <v>4125000</v>
      </c>
      <c r="N44" s="5">
        <v>4125000</v>
      </c>
      <c r="O44" s="5">
        <v>2208333.333333333</v>
      </c>
      <c r="P44" s="5">
        <v>2208333.333333333</v>
      </c>
      <c r="Q44" s="5">
        <v>166666.66666666666</v>
      </c>
      <c r="R44" s="5">
        <v>166666.66666666666</v>
      </c>
      <c r="S44" s="5"/>
      <c r="T44" s="5"/>
      <c r="U44" s="5">
        <v>6500000</v>
      </c>
    </row>
    <row r="45" spans="1:21" x14ac:dyDescent="0.25">
      <c r="A45" s="1">
        <v>43</v>
      </c>
      <c r="B45" s="10">
        <v>1846</v>
      </c>
      <c r="C45" s="10" t="s">
        <v>37</v>
      </c>
      <c r="D45" s="1" t="s">
        <v>18</v>
      </c>
      <c r="E45" s="5"/>
      <c r="F45" s="5"/>
      <c r="G45" s="5"/>
      <c r="H45" s="5">
        <v>751666.66666666663</v>
      </c>
      <c r="I45" s="5">
        <v>751666.66666666663</v>
      </c>
      <c r="J45" s="5"/>
      <c r="K45" s="5">
        <v>68333.333333333328</v>
      </c>
      <c r="L45" s="5">
        <v>68333.333333333328</v>
      </c>
      <c r="M45" s="5"/>
      <c r="N45" s="5"/>
      <c r="O45" s="5">
        <v>1118333.3333333333</v>
      </c>
      <c r="P45" s="5">
        <v>1118333.3333333333</v>
      </c>
      <c r="Q45" s="5">
        <v>972499.99999999988</v>
      </c>
      <c r="R45" s="5">
        <v>972499.99999999988</v>
      </c>
      <c r="S45" s="5">
        <v>79166.666666666657</v>
      </c>
      <c r="T45" s="5">
        <v>79166.666666666657</v>
      </c>
      <c r="U45" s="5">
        <v>2989999.9999999995</v>
      </c>
    </row>
    <row r="46" spans="1:21" x14ac:dyDescent="0.25">
      <c r="A46" s="1">
        <v>44</v>
      </c>
      <c r="B46" s="11"/>
      <c r="C46" s="11"/>
      <c r="D46" s="1" t="s">
        <v>19</v>
      </c>
      <c r="E46" s="5"/>
      <c r="F46" s="5"/>
      <c r="G46" s="5"/>
      <c r="H46" s="5"/>
      <c r="I46" s="5"/>
      <c r="J46" s="5"/>
      <c r="K46" s="5"/>
      <c r="L46" s="5"/>
      <c r="M46" s="5">
        <v>4125000</v>
      </c>
      <c r="N46" s="5">
        <v>4125000</v>
      </c>
      <c r="O46" s="5">
        <v>1291666.6666666665</v>
      </c>
      <c r="P46" s="5">
        <v>1291666.6666666665</v>
      </c>
      <c r="Q46" s="5">
        <v>83333.333333333328</v>
      </c>
      <c r="R46" s="5">
        <v>83333.333333333328</v>
      </c>
      <c r="S46" s="5"/>
      <c r="T46" s="5"/>
      <c r="U46" s="5">
        <v>5499999.9999999991</v>
      </c>
    </row>
    <row r="47" spans="1:21" x14ac:dyDescent="0.25">
      <c r="A47" s="1">
        <v>45</v>
      </c>
      <c r="B47" s="8">
        <v>1884</v>
      </c>
      <c r="C47" s="8" t="s">
        <v>38</v>
      </c>
      <c r="D47" s="1" t="s">
        <v>18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v>15936</v>
      </c>
    </row>
    <row r="48" spans="1:21" x14ac:dyDescent="0.25">
      <c r="A48" s="1">
        <v>46</v>
      </c>
      <c r="B48" s="8">
        <v>1895</v>
      </c>
      <c r="C48" s="8" t="s">
        <v>39</v>
      </c>
      <c r="D48" s="1" t="s">
        <v>18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v>83397</v>
      </c>
    </row>
    <row r="49" spans="1:21" x14ac:dyDescent="0.25">
      <c r="A49" s="1">
        <v>47</v>
      </c>
      <c r="B49" s="1"/>
      <c r="C49" s="6" t="s">
        <v>40</v>
      </c>
      <c r="D49" s="1"/>
      <c r="E49" s="7">
        <f t="shared" ref="E49:T49" si="0">SUM(E3:E48)</f>
        <v>66222172.710000001</v>
      </c>
      <c r="F49" s="7">
        <f t="shared" si="0"/>
        <v>66222172.710000001</v>
      </c>
      <c r="G49" s="7">
        <f t="shared" si="0"/>
        <v>43288333.333333328</v>
      </c>
      <c r="H49" s="7">
        <f t="shared" si="0"/>
        <v>41500906.666666672</v>
      </c>
      <c r="I49" s="7">
        <f t="shared" si="0"/>
        <v>84789240</v>
      </c>
      <c r="J49" s="7">
        <f t="shared" si="0"/>
        <v>5939206</v>
      </c>
      <c r="K49" s="7">
        <f t="shared" si="0"/>
        <v>46693083.333333328</v>
      </c>
      <c r="L49" s="7">
        <f t="shared" si="0"/>
        <v>52632289.333333328</v>
      </c>
      <c r="M49" s="7">
        <f t="shared" si="0"/>
        <v>55290162.666666679</v>
      </c>
      <c r="N49" s="7">
        <f t="shared" si="0"/>
        <v>55290162.666666679</v>
      </c>
      <c r="O49" s="7">
        <f t="shared" si="0"/>
        <v>42751166.666666672</v>
      </c>
      <c r="P49" s="7">
        <f t="shared" si="0"/>
        <v>42751166.666666672</v>
      </c>
      <c r="Q49" s="7">
        <f t="shared" si="0"/>
        <v>30795463.833333336</v>
      </c>
      <c r="R49" s="7">
        <f t="shared" si="0"/>
        <v>30795463.833333336</v>
      </c>
      <c r="S49" s="7">
        <f t="shared" si="0"/>
        <v>3069714.4999999995</v>
      </c>
      <c r="T49" s="7">
        <f t="shared" si="0"/>
        <v>3069714.4999999995</v>
      </c>
      <c r="U49" s="7">
        <f>SUM(U3:U48)</f>
        <v>336341848.06999999</v>
      </c>
    </row>
  </sheetData>
  <autoFilter ref="A2:W2"/>
  <mergeCells count="42">
    <mergeCell ref="A1:A2"/>
    <mergeCell ref="J1:K1"/>
    <mergeCell ref="G1:H1"/>
    <mergeCell ref="D1:D2"/>
    <mergeCell ref="C1:C2"/>
    <mergeCell ref="B1:B2"/>
    <mergeCell ref="C28:C29"/>
    <mergeCell ref="B28:B29"/>
    <mergeCell ref="C26:C27"/>
    <mergeCell ref="B26:B27"/>
    <mergeCell ref="B24:B25"/>
    <mergeCell ref="C24:C25"/>
    <mergeCell ref="C22:C23"/>
    <mergeCell ref="B22:B23"/>
    <mergeCell ref="B20:B21"/>
    <mergeCell ref="C20:C21"/>
    <mergeCell ref="C17:C19"/>
    <mergeCell ref="B17:B19"/>
    <mergeCell ref="C3:C6"/>
    <mergeCell ref="B3:B6"/>
    <mergeCell ref="C45:C46"/>
    <mergeCell ref="B45:B46"/>
    <mergeCell ref="C43:C44"/>
    <mergeCell ref="B43:B44"/>
    <mergeCell ref="C41:C42"/>
    <mergeCell ref="B41:B42"/>
    <mergeCell ref="C38:C39"/>
    <mergeCell ref="B38:B39"/>
    <mergeCell ref="B14:B16"/>
    <mergeCell ref="C14:C16"/>
    <mergeCell ref="C11:C13"/>
    <mergeCell ref="B11:B13"/>
    <mergeCell ref="B7:B10"/>
    <mergeCell ref="C7:C10"/>
    <mergeCell ref="C30:C31"/>
    <mergeCell ref="B30:B31"/>
    <mergeCell ref="C36:C37"/>
    <mergeCell ref="B36:B37"/>
    <mergeCell ref="C34:C35"/>
    <mergeCell ref="B34:B35"/>
    <mergeCell ref="C32:C33"/>
    <mergeCell ref="B32:B3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Pollák Tomáš</dc:creator>
  <cp:lastModifiedBy>Pollák Tomáš</cp:lastModifiedBy>
  <dcterms:created xsi:type="dcterms:W3CDTF">2017-05-16T05:42:22Z</dcterms:created>
  <dcterms:modified xsi:type="dcterms:W3CDTF">2017-05-16T06:37:30Z</dcterms:modified>
</cp:coreProperties>
</file>